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han\AppData\Local\Microsoft\Windows\INetCache\Content.Outlook\11X0MVD0\"/>
    </mc:Choice>
  </mc:AlternateContent>
  <bookViews>
    <workbookView xWindow="0" yWindow="0" windowWidth="28800" windowHeight="12300"/>
  </bookViews>
  <sheets>
    <sheet name="Feuil1" sheetId="1" r:id="rId1"/>
  </sheets>
  <definedNames>
    <definedName name="_xlnm.Print_Titles" localSheetId="0">Feuil1!$A:$A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3" i="1" l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AI13" i="1"/>
  <c r="AJ13" i="1"/>
  <c r="AK13" i="1"/>
  <c r="AL13" i="1"/>
  <c r="AM13" i="1"/>
  <c r="AN13" i="1"/>
  <c r="AO13" i="1"/>
  <c r="AP13" i="1"/>
  <c r="AQ13" i="1"/>
  <c r="AR13" i="1"/>
  <c r="AS13" i="1"/>
  <c r="H13" i="1"/>
  <c r="AT12" i="1" l="1"/>
  <c r="C12" i="1"/>
  <c r="D12" i="1"/>
  <c r="E12" i="1"/>
  <c r="F12" i="1"/>
  <c r="G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AI12" i="1"/>
  <c r="AJ12" i="1"/>
  <c r="AK12" i="1"/>
  <c r="AL12" i="1"/>
  <c r="AM12" i="1"/>
  <c r="AN12" i="1"/>
  <c r="AO12" i="1"/>
  <c r="AP12" i="1"/>
  <c r="AQ12" i="1"/>
  <c r="AR12" i="1"/>
  <c r="AS12" i="1"/>
  <c r="B12" i="1"/>
</calcChain>
</file>

<file path=xl/sharedStrings.xml><?xml version="1.0" encoding="utf-8"?>
<sst xmlns="http://schemas.openxmlformats.org/spreadsheetml/2006/main" count="56" uniqueCount="56">
  <si>
    <t>Bureaux</t>
  </si>
  <si>
    <t>Nombre
d'électeurs
inscrits</t>
  </si>
  <si>
    <t>Nombre d'
émargements</t>
  </si>
  <si>
    <t>Nombre de 
votants 
(enveloppes et
bulletins sans
enveloppe
trouvés dans les
urnes)</t>
  </si>
  <si>
    <t>Nombre de
bulletins blancs
(5)</t>
  </si>
  <si>
    <t>Nombre de
bulletins et
enveloppes
annulés</t>
  </si>
  <si>
    <t>Nombre de
suffrages
exprimés (6)</t>
  </si>
  <si>
    <t>DEHER-LESAINT
Léopold-Edouard</t>
  </si>
  <si>
    <t>PONGE Philippe</t>
  </si>
  <si>
    <t>MARÉCHAL Marion</t>
  </si>
  <si>
    <t>AUBRY Manon</t>
  </si>
  <si>
    <t>TOUSSAINT Marie</t>
  </si>
  <si>
    <t>AZERGUI Nagib</t>
  </si>
  <si>
    <t>THOUY Hélène</t>
  </si>
  <si>
    <t>TERRIEN Olivier</t>
  </si>
  <si>
    <t>ZORN Caroline</t>
  </si>
  <si>
    <t>HAYER Valérie</t>
  </si>
  <si>
    <t>ALEXANDRE Audric</t>
  </si>
  <si>
    <t>CHOLLEY Marine</t>
  </si>
  <si>
    <t>WEHRLING Yann</t>
  </si>
  <si>
    <t>ASSELINEAU François</t>
  </si>
  <si>
    <t>SIMONIN Michel</t>
  </si>
  <si>
    <t>FORTANÉ Jean-Marc</t>
  </si>
  <si>
    <t>BELLAMY François-Xavier</t>
  </si>
  <si>
    <t>ARTHAUD Nathalie</t>
  </si>
  <si>
    <t>LARROUTUROU Pierre</t>
  </si>
  <si>
    <t>RENARD-KUZMANOVIC Georges</t>
  </si>
  <si>
    <t>LABIB Selma</t>
  </si>
  <si>
    <t>ADOUE Camille</t>
  </si>
  <si>
    <t>PHILIPPOT Florian</t>
  </si>
  <si>
    <t>HUSSON Edouard</t>
  </si>
  <si>
    <t>BONNEAU Pierre-Marie</t>
  </si>
  <si>
    <t>GLUCKSMANN Raphaël</t>
  </si>
  <si>
    <t>HOAREAU Charles</t>
  </si>
  <si>
    <t>LASSALLE Jean</t>
  </si>
  <si>
    <t>LACROIX Guillaume</t>
  </si>
  <si>
    <t>ELMAYAN Lorys</t>
  </si>
  <si>
    <t>DEFFONTAINES Léon</t>
  </si>
  <si>
    <t>COSTE-MEUNIER Gaël</t>
  </si>
  <si>
    <t>GOVERNATORI Jean-marc</t>
  </si>
  <si>
    <t>TRAORÉ Hamada</t>
  </si>
  <si>
    <t>PATAS D'ILLIERS Laure</t>
  </si>
  <si>
    <t>GRUDÉ Patrice</t>
  </si>
  <si>
    <t>Nombre de suffrages attribués à chaque liste</t>
  </si>
  <si>
    <t>01 - Mairie</t>
  </si>
  <si>
    <t>02 - GS des Pies</t>
  </si>
  <si>
    <t>03 - GS Côtes</t>
  </si>
  <si>
    <t>04 - GS Hameau</t>
  </si>
  <si>
    <t>05 - Salle Jacques Prévert</t>
  </si>
  <si>
    <t>06 - GS Vercors - Furon</t>
  </si>
  <si>
    <t>07 - salle des Engenières</t>
  </si>
  <si>
    <t>08 - Centre technique municipal</t>
  </si>
  <si>
    <t>RECENSEMENT DES VOTES</t>
  </si>
  <si>
    <t>BARDELLA Jordan</t>
  </si>
  <si>
    <t>LALANNE Francis</t>
  </si>
  <si>
    <t>Totaux de la Page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</si>
</sst>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0" xfId="0" applyFont="1"/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 textRotation="90" wrapText="1"/>
    </xf>
    <xf numFmtId="0" fontId="0" fillId="0" borderId="1" xfId="0" applyBorder="1" applyAlignment="1">
      <alignment horizontal="center" vertical="center" textRotation="90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2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2" fillId="0" borderId="1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13"/>
  <sheetViews>
    <sheetView tabSelected="1" topLeftCell="H7" workbookViewId="0">
      <selection activeCell="P13" sqref="P13"/>
    </sheetView>
  </sheetViews>
  <sheetFormatPr baseColWidth="10" defaultColWidth="13.28515625" defaultRowHeight="15" x14ac:dyDescent="0.25"/>
  <cols>
    <col min="1" max="1" width="29.7109375" customWidth="1"/>
    <col min="4" max="4" width="13.140625" bestFit="1" customWidth="1"/>
  </cols>
  <sheetData>
    <row r="1" spans="1:46" ht="28.5" x14ac:dyDescent="0.45">
      <c r="B1" s="8" t="s">
        <v>52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</row>
    <row r="2" spans="1:46" s="1" customFormat="1" ht="21" customHeight="1" x14ac:dyDescent="0.35">
      <c r="A2" s="7" t="s">
        <v>0</v>
      </c>
      <c r="B2" s="6" t="s">
        <v>1</v>
      </c>
      <c r="C2" s="6" t="s">
        <v>2</v>
      </c>
      <c r="D2" s="6" t="s">
        <v>3</v>
      </c>
      <c r="E2" s="6" t="s">
        <v>4</v>
      </c>
      <c r="F2" s="6" t="s">
        <v>5</v>
      </c>
      <c r="G2" s="6" t="s">
        <v>6</v>
      </c>
      <c r="H2" s="10" t="s">
        <v>43</v>
      </c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</row>
    <row r="3" spans="1:46" ht="168" customHeight="1" x14ac:dyDescent="0.25">
      <c r="A3" s="7"/>
      <c r="B3" s="6"/>
      <c r="C3" s="6"/>
      <c r="D3" s="6"/>
      <c r="E3" s="6"/>
      <c r="F3" s="6"/>
      <c r="G3" s="6"/>
      <c r="H3" s="4" t="s">
        <v>7</v>
      </c>
      <c r="I3" s="5" t="s">
        <v>8</v>
      </c>
      <c r="J3" s="5" t="s">
        <v>9</v>
      </c>
      <c r="K3" s="5" t="s">
        <v>10</v>
      </c>
      <c r="L3" s="5" t="s">
        <v>53</v>
      </c>
      <c r="M3" s="5" t="s">
        <v>11</v>
      </c>
      <c r="N3" s="5" t="s">
        <v>12</v>
      </c>
      <c r="O3" s="5" t="s">
        <v>13</v>
      </c>
      <c r="P3" s="5" t="s">
        <v>14</v>
      </c>
      <c r="Q3" s="5" t="s">
        <v>15</v>
      </c>
      <c r="R3" s="5" t="s">
        <v>16</v>
      </c>
      <c r="S3" s="5" t="s">
        <v>17</v>
      </c>
      <c r="T3" s="5" t="s">
        <v>18</v>
      </c>
      <c r="U3" s="5" t="s">
        <v>19</v>
      </c>
      <c r="V3" s="5" t="s">
        <v>20</v>
      </c>
      <c r="W3" s="5" t="s">
        <v>21</v>
      </c>
      <c r="X3" s="5" t="s">
        <v>22</v>
      </c>
      <c r="Y3" s="5" t="s">
        <v>23</v>
      </c>
      <c r="Z3" s="5" t="s">
        <v>24</v>
      </c>
      <c r="AA3" s="5" t="s">
        <v>25</v>
      </c>
      <c r="AB3" s="5" t="s">
        <v>26</v>
      </c>
      <c r="AC3" s="5" t="s">
        <v>27</v>
      </c>
      <c r="AD3" s="5" t="s">
        <v>28</v>
      </c>
      <c r="AE3" s="5" t="s">
        <v>29</v>
      </c>
      <c r="AF3" s="5" t="s">
        <v>30</v>
      </c>
      <c r="AG3" s="5" t="s">
        <v>31</v>
      </c>
      <c r="AH3" s="5" t="s">
        <v>32</v>
      </c>
      <c r="AI3" s="5" t="s">
        <v>33</v>
      </c>
      <c r="AJ3" s="5" t="s">
        <v>34</v>
      </c>
      <c r="AK3" s="5" t="s">
        <v>54</v>
      </c>
      <c r="AL3" s="5" t="s">
        <v>35</v>
      </c>
      <c r="AM3" s="5" t="s">
        <v>36</v>
      </c>
      <c r="AN3" s="5" t="s">
        <v>37</v>
      </c>
      <c r="AO3" s="5" t="s">
        <v>38</v>
      </c>
      <c r="AP3" s="5" t="s">
        <v>39</v>
      </c>
      <c r="AQ3" s="5" t="s">
        <v>40</v>
      </c>
      <c r="AR3" s="5" t="s">
        <v>41</v>
      </c>
      <c r="AS3" s="5" t="s">
        <v>42</v>
      </c>
    </row>
    <row r="4" spans="1:46" s="2" customFormat="1" ht="42.75" customHeight="1" x14ac:dyDescent="0.25">
      <c r="A4" s="3" t="s">
        <v>44</v>
      </c>
      <c r="B4" s="3">
        <v>1366</v>
      </c>
      <c r="C4" s="3">
        <v>812</v>
      </c>
      <c r="D4" s="3">
        <v>812</v>
      </c>
      <c r="E4" s="3">
        <v>4</v>
      </c>
      <c r="F4" s="3">
        <v>7</v>
      </c>
      <c r="G4" s="3">
        <v>801</v>
      </c>
      <c r="H4" s="3">
        <v>0</v>
      </c>
      <c r="I4" s="3">
        <v>0</v>
      </c>
      <c r="J4" s="3">
        <v>46</v>
      </c>
      <c r="K4" s="3">
        <v>70</v>
      </c>
      <c r="L4" s="3">
        <v>239</v>
      </c>
      <c r="M4" s="3">
        <v>50</v>
      </c>
      <c r="N4" s="3">
        <v>0</v>
      </c>
      <c r="O4" s="3">
        <v>11</v>
      </c>
      <c r="P4" s="3">
        <v>0</v>
      </c>
      <c r="Q4" s="3">
        <v>1</v>
      </c>
      <c r="R4" s="3">
        <v>140</v>
      </c>
      <c r="S4" s="3">
        <v>0</v>
      </c>
      <c r="T4" s="3">
        <v>0</v>
      </c>
      <c r="U4" s="3">
        <v>2</v>
      </c>
      <c r="V4" s="3">
        <v>3</v>
      </c>
      <c r="W4" s="3">
        <v>0</v>
      </c>
      <c r="X4" s="3">
        <v>0</v>
      </c>
      <c r="Y4" s="3">
        <v>46</v>
      </c>
      <c r="Z4" s="3">
        <v>3</v>
      </c>
      <c r="AA4" s="3">
        <v>2</v>
      </c>
      <c r="AB4" s="3">
        <v>0</v>
      </c>
      <c r="AC4" s="3">
        <v>2</v>
      </c>
      <c r="AD4" s="3">
        <v>0</v>
      </c>
      <c r="AE4" s="3">
        <v>1</v>
      </c>
      <c r="AF4" s="3">
        <v>0</v>
      </c>
      <c r="AG4" s="3">
        <v>0</v>
      </c>
      <c r="AH4" s="3">
        <v>149</v>
      </c>
      <c r="AI4" s="3">
        <v>0</v>
      </c>
      <c r="AJ4" s="3">
        <v>9</v>
      </c>
      <c r="AK4" s="3">
        <v>0</v>
      </c>
      <c r="AL4" s="3">
        <v>1</v>
      </c>
      <c r="AM4" s="3">
        <v>0</v>
      </c>
      <c r="AN4" s="3">
        <v>17</v>
      </c>
      <c r="AO4" s="3">
        <v>0</v>
      </c>
      <c r="AP4" s="3">
        <v>9</v>
      </c>
      <c r="AQ4" s="3">
        <v>0</v>
      </c>
      <c r="AR4" s="3">
        <v>0</v>
      </c>
      <c r="AS4" s="3">
        <v>0</v>
      </c>
    </row>
    <row r="5" spans="1:46" s="2" customFormat="1" ht="42.75" customHeight="1" x14ac:dyDescent="0.25">
      <c r="A5" s="3" t="s">
        <v>45</v>
      </c>
      <c r="B5" s="3">
        <v>921</v>
      </c>
      <c r="C5" s="3">
        <v>578</v>
      </c>
      <c r="D5" s="3">
        <v>578</v>
      </c>
      <c r="E5" s="3">
        <v>6</v>
      </c>
      <c r="F5" s="3">
        <v>7</v>
      </c>
      <c r="G5" s="3">
        <v>565</v>
      </c>
      <c r="H5" s="3">
        <v>0</v>
      </c>
      <c r="I5" s="3">
        <v>0</v>
      </c>
      <c r="J5" s="3">
        <v>33</v>
      </c>
      <c r="K5" s="3">
        <v>58</v>
      </c>
      <c r="L5" s="3">
        <v>206</v>
      </c>
      <c r="M5" s="3">
        <v>23</v>
      </c>
      <c r="N5" s="3">
        <v>0</v>
      </c>
      <c r="O5" s="3">
        <v>12</v>
      </c>
      <c r="P5" s="3">
        <v>0</v>
      </c>
      <c r="Q5" s="3">
        <v>0</v>
      </c>
      <c r="R5" s="3">
        <v>78</v>
      </c>
      <c r="S5" s="3">
        <v>1</v>
      </c>
      <c r="T5" s="3">
        <v>4</v>
      </c>
      <c r="U5" s="3">
        <v>4</v>
      </c>
      <c r="V5" s="3">
        <v>2</v>
      </c>
      <c r="W5" s="3">
        <v>0</v>
      </c>
      <c r="X5" s="3">
        <v>0</v>
      </c>
      <c r="Y5" s="3">
        <v>25</v>
      </c>
      <c r="Z5" s="3">
        <v>5</v>
      </c>
      <c r="AA5" s="3">
        <v>0</v>
      </c>
      <c r="AB5" s="3">
        <v>0</v>
      </c>
      <c r="AC5" s="3">
        <v>1</v>
      </c>
      <c r="AD5" s="3">
        <v>0</v>
      </c>
      <c r="AE5" s="3">
        <v>3</v>
      </c>
      <c r="AF5" s="3">
        <v>0</v>
      </c>
      <c r="AG5" s="3">
        <v>0</v>
      </c>
      <c r="AH5" s="3">
        <v>82</v>
      </c>
      <c r="AI5" s="3">
        <v>0</v>
      </c>
      <c r="AJ5" s="3">
        <v>5</v>
      </c>
      <c r="AK5" s="3">
        <v>0</v>
      </c>
      <c r="AL5" s="3">
        <v>3</v>
      </c>
      <c r="AM5" s="3">
        <v>0</v>
      </c>
      <c r="AN5" s="3">
        <v>12</v>
      </c>
      <c r="AO5" s="3">
        <v>0</v>
      </c>
      <c r="AP5" s="3">
        <v>8</v>
      </c>
      <c r="AQ5" s="3">
        <v>0</v>
      </c>
      <c r="AR5" s="3">
        <v>0</v>
      </c>
      <c r="AS5" s="3">
        <v>0</v>
      </c>
    </row>
    <row r="6" spans="1:46" s="2" customFormat="1" ht="42.75" customHeight="1" x14ac:dyDescent="0.25">
      <c r="A6" s="3" t="s">
        <v>46</v>
      </c>
      <c r="B6" s="3">
        <v>1011</v>
      </c>
      <c r="C6" s="3">
        <v>685</v>
      </c>
      <c r="D6" s="3">
        <v>687</v>
      </c>
      <c r="E6" s="3">
        <v>9</v>
      </c>
      <c r="F6" s="3">
        <v>3</v>
      </c>
      <c r="G6" s="3">
        <v>675</v>
      </c>
      <c r="H6" s="3">
        <v>0</v>
      </c>
      <c r="I6" s="3">
        <v>0</v>
      </c>
      <c r="J6" s="3">
        <v>33</v>
      </c>
      <c r="K6" s="3">
        <v>57</v>
      </c>
      <c r="L6" s="3">
        <v>133</v>
      </c>
      <c r="M6" s="3">
        <v>76</v>
      </c>
      <c r="N6" s="3">
        <v>0</v>
      </c>
      <c r="O6" s="3">
        <v>14</v>
      </c>
      <c r="P6" s="3">
        <v>0</v>
      </c>
      <c r="Q6" s="3">
        <v>0</v>
      </c>
      <c r="R6" s="3">
        <v>124</v>
      </c>
      <c r="S6" s="3">
        <v>1</v>
      </c>
      <c r="T6" s="3">
        <v>5</v>
      </c>
      <c r="U6" s="3">
        <v>3</v>
      </c>
      <c r="V6" s="3">
        <v>8</v>
      </c>
      <c r="W6" s="3">
        <v>0</v>
      </c>
      <c r="X6" s="3">
        <v>0</v>
      </c>
      <c r="Y6" s="3">
        <v>45</v>
      </c>
      <c r="Z6" s="3">
        <v>1</v>
      </c>
      <c r="AA6" s="3">
        <v>1</v>
      </c>
      <c r="AB6" s="3">
        <v>0</v>
      </c>
      <c r="AC6" s="3">
        <v>0</v>
      </c>
      <c r="AD6" s="3">
        <v>0</v>
      </c>
      <c r="AE6" s="3">
        <v>2</v>
      </c>
      <c r="AF6" s="3">
        <v>0</v>
      </c>
      <c r="AG6" s="3">
        <v>0</v>
      </c>
      <c r="AH6" s="3">
        <v>139</v>
      </c>
      <c r="AI6" s="3">
        <v>0</v>
      </c>
      <c r="AJ6" s="3">
        <v>4</v>
      </c>
      <c r="AK6" s="3">
        <v>0</v>
      </c>
      <c r="AL6" s="3">
        <v>2</v>
      </c>
      <c r="AM6" s="3">
        <v>0</v>
      </c>
      <c r="AN6" s="3">
        <v>17</v>
      </c>
      <c r="AO6" s="3">
        <v>0</v>
      </c>
      <c r="AP6" s="3">
        <v>10</v>
      </c>
      <c r="AQ6" s="3">
        <v>0</v>
      </c>
      <c r="AR6" s="3">
        <v>0</v>
      </c>
      <c r="AS6" s="3">
        <v>0</v>
      </c>
    </row>
    <row r="7" spans="1:46" s="2" customFormat="1" ht="42.75" customHeight="1" x14ac:dyDescent="0.25">
      <c r="A7" s="3" t="s">
        <v>47</v>
      </c>
      <c r="B7" s="3">
        <v>918</v>
      </c>
      <c r="C7" s="3">
        <v>561</v>
      </c>
      <c r="D7" s="3">
        <v>561</v>
      </c>
      <c r="E7" s="3">
        <v>7</v>
      </c>
      <c r="F7" s="3">
        <v>7</v>
      </c>
      <c r="G7" s="3">
        <v>547</v>
      </c>
      <c r="H7" s="3">
        <v>0</v>
      </c>
      <c r="I7" s="3">
        <v>0</v>
      </c>
      <c r="J7" s="3">
        <v>34</v>
      </c>
      <c r="K7" s="3">
        <v>39</v>
      </c>
      <c r="L7" s="3">
        <v>198</v>
      </c>
      <c r="M7" s="3">
        <v>25</v>
      </c>
      <c r="N7" s="3">
        <v>0</v>
      </c>
      <c r="O7" s="3">
        <v>10</v>
      </c>
      <c r="P7" s="3">
        <v>0</v>
      </c>
      <c r="Q7" s="3">
        <v>0</v>
      </c>
      <c r="R7" s="3">
        <v>69</v>
      </c>
      <c r="S7" s="3">
        <v>0</v>
      </c>
      <c r="T7" s="3">
        <v>4</v>
      </c>
      <c r="U7" s="3">
        <v>3</v>
      </c>
      <c r="V7" s="3">
        <v>1</v>
      </c>
      <c r="W7" s="3">
        <v>0</v>
      </c>
      <c r="X7" s="3">
        <v>0</v>
      </c>
      <c r="Y7" s="3">
        <v>29</v>
      </c>
      <c r="Z7" s="3">
        <v>0</v>
      </c>
      <c r="AA7" s="3">
        <v>2</v>
      </c>
      <c r="AB7" s="3">
        <v>1</v>
      </c>
      <c r="AC7" s="3">
        <v>0</v>
      </c>
      <c r="AD7" s="3">
        <v>0</v>
      </c>
      <c r="AE7" s="3">
        <v>7</v>
      </c>
      <c r="AF7" s="3">
        <v>0</v>
      </c>
      <c r="AG7" s="3">
        <v>0</v>
      </c>
      <c r="AH7" s="3">
        <v>88</v>
      </c>
      <c r="AI7" s="3">
        <v>0</v>
      </c>
      <c r="AJ7" s="3">
        <v>7</v>
      </c>
      <c r="AK7" s="3">
        <v>0</v>
      </c>
      <c r="AL7" s="3">
        <v>0</v>
      </c>
      <c r="AM7" s="3">
        <v>0</v>
      </c>
      <c r="AN7" s="3">
        <v>22</v>
      </c>
      <c r="AO7" s="3">
        <v>0</v>
      </c>
      <c r="AP7" s="3">
        <v>8</v>
      </c>
      <c r="AQ7" s="3">
        <v>0</v>
      </c>
      <c r="AR7" s="3">
        <v>0</v>
      </c>
      <c r="AS7" s="3">
        <v>0</v>
      </c>
    </row>
    <row r="8" spans="1:46" s="2" customFormat="1" ht="42.75" customHeight="1" x14ac:dyDescent="0.25">
      <c r="A8" s="3" t="s">
        <v>48</v>
      </c>
      <c r="B8" s="3">
        <v>1009</v>
      </c>
      <c r="C8" s="3">
        <v>539</v>
      </c>
      <c r="D8" s="3">
        <v>539</v>
      </c>
      <c r="E8" s="3">
        <v>6</v>
      </c>
      <c r="F8" s="3">
        <v>5</v>
      </c>
      <c r="G8" s="3">
        <v>528</v>
      </c>
      <c r="H8" s="3">
        <v>0</v>
      </c>
      <c r="I8" s="3">
        <v>0</v>
      </c>
      <c r="J8" s="3">
        <v>25</v>
      </c>
      <c r="K8" s="3">
        <v>79</v>
      </c>
      <c r="L8" s="3">
        <v>225</v>
      </c>
      <c r="M8" s="3">
        <v>10</v>
      </c>
      <c r="N8" s="3">
        <v>1</v>
      </c>
      <c r="O8" s="3">
        <v>5</v>
      </c>
      <c r="P8" s="3">
        <v>0</v>
      </c>
      <c r="Q8" s="3">
        <v>2</v>
      </c>
      <c r="R8" s="3">
        <v>57</v>
      </c>
      <c r="S8" s="3">
        <v>1</v>
      </c>
      <c r="T8" s="3">
        <v>0</v>
      </c>
      <c r="U8" s="3">
        <v>3</v>
      </c>
      <c r="V8" s="3">
        <v>7</v>
      </c>
      <c r="W8" s="3">
        <v>1</v>
      </c>
      <c r="X8" s="3">
        <v>0</v>
      </c>
      <c r="Y8" s="3">
        <v>13</v>
      </c>
      <c r="Z8" s="3">
        <v>2</v>
      </c>
      <c r="AA8" s="3">
        <v>0</v>
      </c>
      <c r="AB8" s="3">
        <v>0</v>
      </c>
      <c r="AC8" s="3">
        <v>1</v>
      </c>
      <c r="AD8" s="3">
        <v>0</v>
      </c>
      <c r="AE8" s="3">
        <v>6</v>
      </c>
      <c r="AF8" s="3">
        <v>0</v>
      </c>
      <c r="AG8" s="3">
        <v>0</v>
      </c>
      <c r="AH8" s="3">
        <v>59</v>
      </c>
      <c r="AI8" s="3">
        <v>0</v>
      </c>
      <c r="AJ8" s="3">
        <v>6</v>
      </c>
      <c r="AK8" s="3">
        <v>0</v>
      </c>
      <c r="AL8" s="3">
        <v>4</v>
      </c>
      <c r="AM8" s="3">
        <v>0</v>
      </c>
      <c r="AN8" s="3">
        <v>14</v>
      </c>
      <c r="AO8" s="3">
        <v>0</v>
      </c>
      <c r="AP8" s="3">
        <v>6</v>
      </c>
      <c r="AQ8" s="3">
        <v>0</v>
      </c>
      <c r="AR8" s="3">
        <v>1</v>
      </c>
      <c r="AS8" s="3">
        <v>0</v>
      </c>
    </row>
    <row r="9" spans="1:46" s="2" customFormat="1" ht="42.75" customHeight="1" x14ac:dyDescent="0.25">
      <c r="A9" s="3" t="s">
        <v>49</v>
      </c>
      <c r="B9" s="3">
        <v>893</v>
      </c>
      <c r="C9" s="3">
        <v>555</v>
      </c>
      <c r="D9" s="3">
        <v>555</v>
      </c>
      <c r="E9" s="3">
        <v>7</v>
      </c>
      <c r="F9" s="3">
        <v>8</v>
      </c>
      <c r="G9" s="3">
        <v>540</v>
      </c>
      <c r="H9" s="3">
        <v>0</v>
      </c>
      <c r="I9" s="3">
        <v>0</v>
      </c>
      <c r="J9" s="3">
        <v>14</v>
      </c>
      <c r="K9" s="3">
        <v>57</v>
      </c>
      <c r="L9" s="3">
        <v>156</v>
      </c>
      <c r="M9" s="3">
        <v>44</v>
      </c>
      <c r="N9" s="3">
        <v>0</v>
      </c>
      <c r="O9" s="3">
        <v>13</v>
      </c>
      <c r="P9" s="3">
        <v>0</v>
      </c>
      <c r="Q9" s="3">
        <v>0</v>
      </c>
      <c r="R9" s="3">
        <v>92</v>
      </c>
      <c r="S9" s="3">
        <v>0</v>
      </c>
      <c r="T9" s="3">
        <v>5</v>
      </c>
      <c r="U9" s="3">
        <v>1</v>
      </c>
      <c r="V9" s="3">
        <v>3</v>
      </c>
      <c r="W9" s="3">
        <v>0</v>
      </c>
      <c r="X9" s="3">
        <v>0</v>
      </c>
      <c r="Y9" s="3">
        <v>27</v>
      </c>
      <c r="Z9" s="3">
        <v>2</v>
      </c>
      <c r="AA9" s="3">
        <v>1</v>
      </c>
      <c r="AB9" s="3">
        <v>0</v>
      </c>
      <c r="AC9" s="3">
        <v>0</v>
      </c>
      <c r="AD9" s="3">
        <v>0</v>
      </c>
      <c r="AE9" s="3">
        <v>5</v>
      </c>
      <c r="AF9" s="3">
        <v>0</v>
      </c>
      <c r="AG9" s="3">
        <v>0</v>
      </c>
      <c r="AH9" s="3">
        <v>101</v>
      </c>
      <c r="AI9" s="3">
        <v>0</v>
      </c>
      <c r="AJ9" s="3">
        <v>2</v>
      </c>
      <c r="AK9" s="3">
        <v>0</v>
      </c>
      <c r="AL9" s="3">
        <v>2</v>
      </c>
      <c r="AM9" s="3">
        <v>0</v>
      </c>
      <c r="AN9" s="3">
        <v>7</v>
      </c>
      <c r="AO9" s="3">
        <v>0</v>
      </c>
      <c r="AP9" s="3">
        <v>8</v>
      </c>
      <c r="AQ9" s="3">
        <v>0</v>
      </c>
      <c r="AR9" s="3">
        <v>0</v>
      </c>
      <c r="AS9" s="3">
        <v>0</v>
      </c>
    </row>
    <row r="10" spans="1:46" s="2" customFormat="1" ht="42.75" customHeight="1" x14ac:dyDescent="0.25">
      <c r="A10" s="3" t="s">
        <v>50</v>
      </c>
      <c r="B10" s="3">
        <v>882</v>
      </c>
      <c r="C10" s="3">
        <v>481</v>
      </c>
      <c r="D10" s="3">
        <v>481</v>
      </c>
      <c r="E10" s="3">
        <v>5</v>
      </c>
      <c r="F10" s="3">
        <v>3</v>
      </c>
      <c r="G10" s="3">
        <v>473</v>
      </c>
      <c r="H10" s="3">
        <v>0</v>
      </c>
      <c r="I10" s="3">
        <v>0</v>
      </c>
      <c r="J10" s="3">
        <v>16</v>
      </c>
      <c r="K10" s="3">
        <v>37</v>
      </c>
      <c r="L10" s="3">
        <v>175</v>
      </c>
      <c r="M10" s="3">
        <v>28</v>
      </c>
      <c r="N10" s="3">
        <v>0</v>
      </c>
      <c r="O10" s="3">
        <v>4</v>
      </c>
      <c r="P10" s="3">
        <v>0</v>
      </c>
      <c r="Q10" s="3">
        <v>1</v>
      </c>
      <c r="R10" s="3">
        <v>72</v>
      </c>
      <c r="S10" s="3">
        <v>0</v>
      </c>
      <c r="T10" s="3">
        <v>1</v>
      </c>
      <c r="U10" s="3">
        <v>0</v>
      </c>
      <c r="V10" s="3">
        <v>2</v>
      </c>
      <c r="W10" s="3">
        <v>0</v>
      </c>
      <c r="X10" s="3">
        <v>0</v>
      </c>
      <c r="Y10" s="3">
        <v>36</v>
      </c>
      <c r="Z10" s="3">
        <v>1</v>
      </c>
      <c r="AA10" s="3">
        <v>0</v>
      </c>
      <c r="AB10" s="3">
        <v>1</v>
      </c>
      <c r="AC10" s="3">
        <v>0</v>
      </c>
      <c r="AD10" s="3">
        <v>0</v>
      </c>
      <c r="AE10" s="3">
        <v>4</v>
      </c>
      <c r="AF10" s="3">
        <v>0</v>
      </c>
      <c r="AG10" s="3">
        <v>0</v>
      </c>
      <c r="AH10" s="3">
        <v>69</v>
      </c>
      <c r="AI10" s="3">
        <v>0</v>
      </c>
      <c r="AJ10" s="3">
        <v>4</v>
      </c>
      <c r="AK10" s="3">
        <v>0</v>
      </c>
      <c r="AL10" s="3">
        <v>0</v>
      </c>
      <c r="AM10" s="3">
        <v>0</v>
      </c>
      <c r="AN10" s="3">
        <v>14</v>
      </c>
      <c r="AO10" s="3">
        <v>0</v>
      </c>
      <c r="AP10" s="3">
        <v>8</v>
      </c>
      <c r="AQ10" s="3">
        <v>0</v>
      </c>
      <c r="AR10" s="3">
        <v>0</v>
      </c>
      <c r="AS10" s="3">
        <v>0</v>
      </c>
    </row>
    <row r="11" spans="1:46" s="2" customFormat="1" ht="42.75" customHeight="1" x14ac:dyDescent="0.25">
      <c r="A11" s="3" t="s">
        <v>51</v>
      </c>
      <c r="B11" s="3">
        <v>1241</v>
      </c>
      <c r="C11" s="3">
        <v>719</v>
      </c>
      <c r="D11" s="3">
        <v>719</v>
      </c>
      <c r="E11" s="3">
        <v>6</v>
      </c>
      <c r="F11" s="3">
        <v>6</v>
      </c>
      <c r="G11" s="3">
        <v>707</v>
      </c>
      <c r="H11" s="3">
        <v>0</v>
      </c>
      <c r="I11" s="3">
        <v>0</v>
      </c>
      <c r="J11" s="3">
        <v>29</v>
      </c>
      <c r="K11" s="3">
        <v>48</v>
      </c>
      <c r="L11" s="3">
        <v>271</v>
      </c>
      <c r="M11" s="3">
        <v>41</v>
      </c>
      <c r="N11" s="3">
        <v>0</v>
      </c>
      <c r="O11" s="3">
        <v>19</v>
      </c>
      <c r="P11" s="3">
        <v>0</v>
      </c>
      <c r="Q11" s="3">
        <v>0</v>
      </c>
      <c r="R11" s="3">
        <v>98</v>
      </c>
      <c r="S11" s="3">
        <v>0</v>
      </c>
      <c r="T11" s="3">
        <v>1</v>
      </c>
      <c r="U11" s="3">
        <v>1</v>
      </c>
      <c r="V11" s="3">
        <v>8</v>
      </c>
      <c r="W11" s="3">
        <v>0</v>
      </c>
      <c r="X11" s="3">
        <v>0</v>
      </c>
      <c r="Y11" s="3">
        <v>46</v>
      </c>
      <c r="Z11" s="3">
        <v>2</v>
      </c>
      <c r="AA11" s="3">
        <v>0</v>
      </c>
      <c r="AB11" s="3">
        <v>0</v>
      </c>
      <c r="AC11" s="3">
        <v>0</v>
      </c>
      <c r="AD11" s="3">
        <v>0</v>
      </c>
      <c r="AE11" s="3">
        <v>7</v>
      </c>
      <c r="AF11" s="3">
        <v>0</v>
      </c>
      <c r="AG11" s="3">
        <v>0</v>
      </c>
      <c r="AH11" s="3">
        <v>115</v>
      </c>
      <c r="AI11" s="3">
        <v>0</v>
      </c>
      <c r="AJ11" s="3">
        <v>3</v>
      </c>
      <c r="AK11" s="3">
        <v>0</v>
      </c>
      <c r="AL11" s="3">
        <v>0</v>
      </c>
      <c r="AM11" s="3">
        <v>1</v>
      </c>
      <c r="AN11" s="3">
        <v>13</v>
      </c>
      <c r="AO11" s="3">
        <v>0</v>
      </c>
      <c r="AP11" s="3">
        <v>4</v>
      </c>
      <c r="AQ11" s="3">
        <v>0</v>
      </c>
      <c r="AR11" s="3">
        <v>0</v>
      </c>
      <c r="AS11" s="3">
        <v>0</v>
      </c>
    </row>
    <row r="12" spans="1:46" s="2" customFormat="1" ht="42.75" customHeight="1" x14ac:dyDescent="0.25">
      <c r="A12" s="3" t="s">
        <v>55</v>
      </c>
      <c r="B12" s="3">
        <f>SUM(B4:B11)</f>
        <v>8241</v>
      </c>
      <c r="C12" s="3">
        <f t="shared" ref="C12:AS12" si="0">SUM(C4:C11)</f>
        <v>4930</v>
      </c>
      <c r="D12" s="3">
        <f t="shared" si="0"/>
        <v>4932</v>
      </c>
      <c r="E12" s="3">
        <f t="shared" si="0"/>
        <v>50</v>
      </c>
      <c r="F12" s="3">
        <f t="shared" si="0"/>
        <v>46</v>
      </c>
      <c r="G12" s="3">
        <f t="shared" si="0"/>
        <v>4836</v>
      </c>
      <c r="H12" s="3">
        <v>2</v>
      </c>
      <c r="I12" s="3">
        <v>4</v>
      </c>
      <c r="J12" s="3">
        <f t="shared" si="0"/>
        <v>230</v>
      </c>
      <c r="K12" s="3">
        <f t="shared" si="0"/>
        <v>445</v>
      </c>
      <c r="L12" s="3">
        <f t="shared" si="0"/>
        <v>1603</v>
      </c>
      <c r="M12" s="3">
        <f t="shared" si="0"/>
        <v>297</v>
      </c>
      <c r="N12" s="3">
        <f t="shared" si="0"/>
        <v>1</v>
      </c>
      <c r="O12" s="3">
        <f t="shared" si="0"/>
        <v>88</v>
      </c>
      <c r="P12" s="3">
        <f t="shared" si="0"/>
        <v>0</v>
      </c>
      <c r="Q12" s="3">
        <f t="shared" si="0"/>
        <v>4</v>
      </c>
      <c r="R12" s="3">
        <f t="shared" si="0"/>
        <v>730</v>
      </c>
      <c r="S12" s="3">
        <f t="shared" si="0"/>
        <v>3</v>
      </c>
      <c r="T12" s="3">
        <f t="shared" si="0"/>
        <v>20</v>
      </c>
      <c r="U12" s="3">
        <f t="shared" si="0"/>
        <v>17</v>
      </c>
      <c r="V12" s="3">
        <f t="shared" si="0"/>
        <v>34</v>
      </c>
      <c r="W12" s="3">
        <f t="shared" si="0"/>
        <v>1</v>
      </c>
      <c r="X12" s="3">
        <f t="shared" si="0"/>
        <v>0</v>
      </c>
      <c r="Y12" s="3">
        <f t="shared" si="0"/>
        <v>267</v>
      </c>
      <c r="Z12" s="3">
        <f t="shared" si="0"/>
        <v>16</v>
      </c>
      <c r="AA12" s="3">
        <f t="shared" si="0"/>
        <v>6</v>
      </c>
      <c r="AB12" s="3">
        <f t="shared" si="0"/>
        <v>2</v>
      </c>
      <c r="AC12" s="3">
        <f t="shared" si="0"/>
        <v>4</v>
      </c>
      <c r="AD12" s="3">
        <f t="shared" si="0"/>
        <v>0</v>
      </c>
      <c r="AE12" s="3">
        <f t="shared" si="0"/>
        <v>35</v>
      </c>
      <c r="AF12" s="3">
        <f t="shared" si="0"/>
        <v>0</v>
      </c>
      <c r="AG12" s="3">
        <f t="shared" si="0"/>
        <v>0</v>
      </c>
      <c r="AH12" s="3">
        <f t="shared" si="0"/>
        <v>802</v>
      </c>
      <c r="AI12" s="3">
        <f t="shared" si="0"/>
        <v>0</v>
      </c>
      <c r="AJ12" s="3">
        <f t="shared" si="0"/>
        <v>40</v>
      </c>
      <c r="AK12" s="3">
        <f t="shared" si="0"/>
        <v>0</v>
      </c>
      <c r="AL12" s="3">
        <f t="shared" si="0"/>
        <v>12</v>
      </c>
      <c r="AM12" s="3">
        <f t="shared" si="0"/>
        <v>1</v>
      </c>
      <c r="AN12" s="3">
        <f t="shared" si="0"/>
        <v>116</v>
      </c>
      <c r="AO12" s="3">
        <f t="shared" si="0"/>
        <v>0</v>
      </c>
      <c r="AP12" s="3">
        <f t="shared" si="0"/>
        <v>61</v>
      </c>
      <c r="AQ12" s="3">
        <f t="shared" si="0"/>
        <v>0</v>
      </c>
      <c r="AR12" s="3">
        <f t="shared" si="0"/>
        <v>1</v>
      </c>
      <c r="AS12" s="3">
        <f t="shared" si="0"/>
        <v>0</v>
      </c>
      <c r="AT12" s="2">
        <f>SUM(H12:AS12)</f>
        <v>4842</v>
      </c>
    </row>
    <row r="13" spans="1:46" x14ac:dyDescent="0.25">
      <c r="H13">
        <f>(H12/$G12)*100</f>
        <v>4.1356492969396197E-2</v>
      </c>
      <c r="I13">
        <f t="shared" ref="I13:AS13" si="1">(I12/$G12)*100</f>
        <v>8.2712985938792394E-2</v>
      </c>
      <c r="J13">
        <f t="shared" si="1"/>
        <v>4.7559966914805623</v>
      </c>
      <c r="K13">
        <f t="shared" si="1"/>
        <v>9.2018196856906531</v>
      </c>
      <c r="L13">
        <f t="shared" si="1"/>
        <v>33.147229114971047</v>
      </c>
      <c r="M13">
        <f t="shared" si="1"/>
        <v>6.1414392059553347</v>
      </c>
      <c r="N13">
        <f t="shared" si="1"/>
        <v>2.0678246484698098E-2</v>
      </c>
      <c r="O13">
        <f t="shared" si="1"/>
        <v>1.8196856906534327</v>
      </c>
      <c r="P13">
        <f t="shared" si="1"/>
        <v>0</v>
      </c>
      <c r="Q13">
        <f t="shared" si="1"/>
        <v>8.2712985938792394E-2</v>
      </c>
      <c r="R13">
        <f t="shared" si="1"/>
        <v>15.095119933829611</v>
      </c>
      <c r="S13">
        <f t="shared" si="1"/>
        <v>6.2034739454094295E-2</v>
      </c>
      <c r="T13">
        <f t="shared" si="1"/>
        <v>0.41356492969396197</v>
      </c>
      <c r="U13">
        <f t="shared" si="1"/>
        <v>0.3515301902398677</v>
      </c>
      <c r="V13">
        <f t="shared" si="1"/>
        <v>0.7030603804797354</v>
      </c>
      <c r="W13">
        <f t="shared" si="1"/>
        <v>2.0678246484698098E-2</v>
      </c>
      <c r="X13">
        <f t="shared" si="1"/>
        <v>0</v>
      </c>
      <c r="Y13">
        <f t="shared" si="1"/>
        <v>5.5210918114143919</v>
      </c>
      <c r="Z13">
        <f t="shared" si="1"/>
        <v>0.33085194375516958</v>
      </c>
      <c r="AA13">
        <f t="shared" si="1"/>
        <v>0.12406947890818859</v>
      </c>
      <c r="AB13">
        <f t="shared" si="1"/>
        <v>4.1356492969396197E-2</v>
      </c>
      <c r="AC13">
        <f t="shared" si="1"/>
        <v>8.2712985938792394E-2</v>
      </c>
      <c r="AD13">
        <f t="shared" si="1"/>
        <v>0</v>
      </c>
      <c r="AE13">
        <f t="shared" si="1"/>
        <v>0.72373862696443336</v>
      </c>
      <c r="AF13">
        <f t="shared" si="1"/>
        <v>0</v>
      </c>
      <c r="AG13">
        <f t="shared" si="1"/>
        <v>0</v>
      </c>
      <c r="AH13">
        <f t="shared" si="1"/>
        <v>16.583953680727877</v>
      </c>
      <c r="AI13">
        <f t="shared" si="1"/>
        <v>0</v>
      </c>
      <c r="AJ13">
        <f t="shared" si="1"/>
        <v>0.82712985938792394</v>
      </c>
      <c r="AK13">
        <f t="shared" si="1"/>
        <v>0</v>
      </c>
      <c r="AL13">
        <f t="shared" si="1"/>
        <v>0.24813895781637718</v>
      </c>
      <c r="AM13">
        <f t="shared" si="1"/>
        <v>2.0678246484698098E-2</v>
      </c>
      <c r="AN13">
        <f t="shared" si="1"/>
        <v>2.3986765922249793</v>
      </c>
      <c r="AO13">
        <f t="shared" si="1"/>
        <v>0</v>
      </c>
      <c r="AP13">
        <f t="shared" si="1"/>
        <v>1.261373035566584</v>
      </c>
      <c r="AQ13">
        <f t="shared" si="1"/>
        <v>0</v>
      </c>
      <c r="AR13">
        <f t="shared" si="1"/>
        <v>2.0678246484698098E-2</v>
      </c>
      <c r="AS13">
        <f t="shared" si="1"/>
        <v>0</v>
      </c>
    </row>
  </sheetData>
  <mergeCells count="9">
    <mergeCell ref="C2:C3"/>
    <mergeCell ref="B2:B3"/>
    <mergeCell ref="A2:A3"/>
    <mergeCell ref="B1:AS1"/>
    <mergeCell ref="H2:AS2"/>
    <mergeCell ref="G2:G3"/>
    <mergeCell ref="F2:F3"/>
    <mergeCell ref="E2:E3"/>
    <mergeCell ref="D2:D3"/>
  </mergeCells>
  <pageMargins left="0.70866141732283472" right="0.70866141732283472" top="0.74803149606299213" bottom="0.74803149606299213" header="0.31496062992125984" footer="0.31496062992125984"/>
  <pageSetup paperSize="8" fitToWidth="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Feuil1!Impression_des_titres</vt:lpstr>
    </vt:vector>
  </TitlesOfParts>
  <Company>Mairie de SASSENAGE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amichaz</dc:creator>
  <cp:lastModifiedBy>chan</cp:lastModifiedBy>
  <cp:lastPrinted>2024-06-09T20:43:57Z</cp:lastPrinted>
  <dcterms:created xsi:type="dcterms:W3CDTF">2024-06-05T07:25:10Z</dcterms:created>
  <dcterms:modified xsi:type="dcterms:W3CDTF">2024-07-10T09:46:51Z</dcterms:modified>
</cp:coreProperties>
</file>